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West Bekaa- Joub Jannine secondary Public School\Design_LCEC\3-BoQ\"/>
    </mc:Choice>
  </mc:AlternateContent>
  <bookViews>
    <workbookView xWindow="-120" yWindow="-120" windowWidth="38640" windowHeight="21120" tabRatio="668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BoQ'!$B$2:$E$46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8" l="1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41" i="18"/>
  <c r="B45" i="18"/>
  <c r="B48" i="18"/>
  <c r="B49" i="18"/>
  <c r="B50" i="18"/>
  <c r="B51" i="18"/>
  <c r="B52" i="18"/>
  <c r="B53" i="18"/>
  <c r="B54" i="18"/>
  <c r="B55" i="18"/>
  <c r="B56" i="18"/>
  <c r="B58" i="18"/>
</calcChain>
</file>

<file path=xl/sharedStrings.xml><?xml version="1.0" encoding="utf-8"?>
<sst xmlns="http://schemas.openxmlformats.org/spreadsheetml/2006/main" count="117" uniqueCount="66">
  <si>
    <t>SUFA PROJECT</t>
  </si>
  <si>
    <t>Joub Jannine Secondary Public School</t>
  </si>
  <si>
    <t>Bill Of Quantities</t>
  </si>
  <si>
    <t>Client: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</si>
  <si>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</si>
  <si>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</si>
  <si>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</si>
  <si>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</si>
  <si>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</si>
  <si>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</si>
  <si>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</si>
  <si>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</si>
  <si>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</si>
  <si>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</si>
  <si>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</si>
  <si>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Voltronic Aspire 2.2 kW LS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</si>
  <si>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</si>
  <si>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</si>
  <si>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</si>
  <si>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</si>
  <si>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</si>
  <si>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</si>
  <si>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</si>
  <si>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</si>
  <si>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10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</si>
  <si>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</si>
  <si>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</si>
  <si>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</si>
  <si>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</si>
  <si>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</si>
  <si>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</si>
  <si>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- 2x4mm2</t>
  </si>
  <si>
    <t>AC cable - 4x16mm2</t>
  </si>
  <si>
    <t>Earthing cable G/Y PVC insulated for equipment and steel structure grounding - 4mm2</t>
  </si>
  <si>
    <t>Earthing cable G/Y PVC insulated for equipment and steel structure grounding - 16mm2</t>
  </si>
  <si>
    <t>2P AC breakers - 20A</t>
  </si>
  <si>
    <t>4P AC breakers - 20A</t>
  </si>
  <si>
    <t>4P RCBO 300mA - 20A</t>
  </si>
  <si>
    <t>4P 63A AC Change over switches</t>
  </si>
  <si>
    <t>2P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</si>
  <si>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</si>
  <si>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</si>
  <si>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Supply and Install all related componenents to ensure the porper load segragation including but not limited to (Cables, MTS, Breakers, Relays, Contatcors, Fuses,...)</t>
  </si>
  <si>
    <t>DC electrical panelboard, AC electrical Panelboards; to include all components of the SLD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</si>
  <si>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</si>
  <si>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</si>
  <si>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</si>
  <si>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WEATHER STATION SYSTEM</t>
  </si>
  <si>
    <t>Installation of the weather station to include:
- Mounting of the Outdoor kit and the Indoor console with proper configuration and Internet access
- Coordination with the school IT department, to ensure proper operation and Wifi coverage for the system.</t>
  </si>
  <si>
    <t>GENERAL ITEMS</t>
  </si>
  <si>
    <t xml:space="preserve">Testing and commissioning of all Electrical Systems, including training the School staff to handle the systems. </t>
  </si>
  <si>
    <t>Net metering application and installation</t>
  </si>
  <si>
    <t>Material Submittals, Shop drawing and As-Built drawings, Operation and Maintenance Manuals</t>
  </si>
  <si>
    <t>Total</t>
  </si>
  <si>
    <t>Energy Study for JJ - Energy production simulation and savings estimation</t>
  </si>
  <si>
    <t>AC cable - 4x10mm2</t>
  </si>
  <si>
    <t>4P AC breakers - 40A</t>
  </si>
  <si>
    <t>"REEE" MEASURES</t>
  </si>
  <si>
    <t>BoQ for Execution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</si>
  <si>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</si>
  <si>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</si>
  <si>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</si>
  <si>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</si>
  <si>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OPTIONAL ITEM (MIGHT NOT BE INCLUDED - TO BE PRICED)</t>
  </si>
  <si>
    <t>External Lighting Protection System (LPS)</t>
  </si>
  <si>
    <t>Identification and labeling of cables, wires, panel boards and  all other equipment mentioned in this BOQ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</si>
</sst>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_-[$$-409]* #,##0.00_ ;_-[$$-409]* \-#,##0.00\ ;_-[$$-409]* &quot;-&quot;??_ ;_-@_ "/>
    <numFmt numFmtId="166" formatCode="_-* #,##0.00\ _€_-;\-* #,##0.00\ _€_-;_-* &quot;-&quot;??\ _€_-;_-@_-"/>
  </numFmts>
  <fonts count="23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4">
    <xf numFmtId="1" fontId="0" fillId="0" borderId="0"/>
    <xf numFmtId="0" fontId="14" fillId="0" borderId="1"/>
    <xf numFmtId="0" fontId="2" fillId="0" borderId="1"/>
    <xf numFmtId="1" fontId="13" fillId="0" borderId="3">
      <alignment horizontal="justify" wrapText="1"/>
    </xf>
    <xf numFmtId="0" fontId="16" fillId="0" borderId="1"/>
    <xf numFmtId="166" fontId="16" fillId="0" borderId="1" applyFont="0" applyFill="0" applyBorder="0" applyAlignment="0" applyProtection="0"/>
    <xf numFmtId="0" fontId="19" fillId="0" borderId="1"/>
    <xf numFmtId="164" fontId="19" fillId="0" borderId="1" applyFont="0" applyFill="0" applyBorder="0" applyAlignment="0" applyProtection="0"/>
    <xf numFmtId="164" fontId="16" fillId="0" borderId="1" applyFont="0" applyFill="0" applyBorder="0" applyAlignment="0" applyProtection="0"/>
    <xf numFmtId="1" fontId="20" fillId="0" borderId="1"/>
    <xf numFmtId="0" fontId="1" fillId="0" borderId="1"/>
    <xf numFmtId="9" fontId="20" fillId="0" borderId="1" applyFont="0" applyFill="0" applyBorder="0" applyAlignment="0" applyProtection="0"/>
    <xf numFmtId="0" fontId="16" fillId="0" borderId="1"/>
    <xf numFmtId="0" fontId="16" fillId="0" borderId="1"/>
  </cellStyleXfs>
  <cellXfs count="117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2" xfId="0" applyNumberFormat="1" applyFont="1" applyBorder="1" applyAlignment="1" applyProtection="1">
      <alignment horizontal="left" vertical="center" wrapText="1"/>
    </xf>
    <xf numFmtId="0" fontId="20" fillId="0" borderId="10" xfId="0" applyNumberFormat="1" applyFont="1" applyBorder="1" applyAlignment="1" applyProtection="1">
      <alignment horizontal="left" vertical="center" wrapText="1"/>
    </xf>
    <xf numFmtId="0" fontId="20" fillId="0" borderId="19" xfId="0" applyNumberFormat="1" applyFont="1" applyBorder="1" applyAlignment="1" applyProtection="1">
      <alignment horizontal="left" vertical="center" wrapText="1"/>
    </xf>
    <xf numFmtId="1" fontId="21" fillId="0" borderId="30" xfId="0" applyFont="1" applyBorder="1" applyAlignment="1" applyProtection="1">
      <alignment horizontal="center" vertical="top" wrapText="1"/>
      <protection locked="0"/>
    </xf>
    <xf numFmtId="0" fontId="12" fillId="0" borderId="15" xfId="0" applyNumberFormat="1" applyFont="1" applyBorder="1" applyAlignment="1" applyProtection="1">
      <alignment horizontal="center" vertical="center"/>
    </xf>
    <xf numFmtId="0" fontId="12" fillId="0" borderId="16" xfId="0" applyNumberFormat="1" applyFont="1" applyBorder="1" applyAlignment="1" applyProtection="1">
      <alignment horizontal="center" vertical="center"/>
    </xf>
    <xf numFmtId="0" fontId="12" fillId="0" borderId="17" xfId="0" applyNumberFormat="1" applyFont="1" applyBorder="1" applyAlignment="1" applyProtection="1">
      <alignment horizontal="center" vertical="center"/>
    </xf>
    <xf numFmtId="1" fontId="0" fillId="0" borderId="19" xfId="0" applyBorder="1" applyAlignment="1" applyProtection="1">
      <alignment horizontal="left" vertical="top" wrapText="1"/>
      <protection locked="0"/>
    </xf>
    <xf numFmtId="1" fontId="0" fillId="0" borderId="20" xfId="0" applyBorder="1" applyAlignment="1" applyProtection="1">
      <alignment horizontal="left" vertical="top" wrapText="1"/>
      <protection locked="0"/>
    </xf>
    <xf numFmtId="165" fontId="15" fillId="2" borderId="6" xfId="0" applyNumberFormat="1" applyFont="1" applyFill="1" applyBorder="1" applyAlignment="1" applyProtection="1">
      <alignment horizontal="center" vertical="center" wrapText="1"/>
    </xf>
    <xf numFmtId="165" fontId="15" fillId="2" borderId="7" xfId="0" applyNumberFormat="1" applyFont="1" applyFill="1" applyBorder="1" applyAlignment="1" applyProtection="1">
      <alignment horizontal="center" vertical="center" wrapText="1"/>
    </xf>
    <xf numFmtId="165" fontId="15" fillId="2" borderId="8" xfId="0" applyNumberFormat="1" applyFont="1" applyFill="1" applyBorder="1" applyAlignment="1" applyProtection="1">
      <alignment horizontal="center" vertical="center" wrapText="1"/>
    </xf>
    <xf numFmtId="165" fontId="15" fillId="2" borderId="22" xfId="0" applyNumberFormat="1" applyFont="1" applyFill="1" applyBorder="1" applyAlignment="1" applyProtection="1">
      <alignment horizontal="center" vertical="center" wrapText="1"/>
    </xf>
    <xf numFmtId="165" fontId="15" fillId="2" borderId="23" xfId="0" applyNumberFormat="1" applyFont="1" applyFill="1" applyBorder="1" applyAlignment="1" applyProtection="1">
      <alignment horizontal="center" vertical="center" wrapText="1"/>
    </xf>
    <xf numFmtId="165" fontId="15" fillId="2" borderId="24" xfId="0" applyNumberFormat="1" applyFont="1" applyFill="1" applyBorder="1" applyAlignment="1" applyProtection="1">
      <alignment horizontal="center" vertical="center" wrapText="1"/>
    </xf>
    <xf numFmtId="165" fontId="15" fillId="2" borderId="22" xfId="0" applyNumberFormat="1" applyFont="1" applyFill="1" applyBorder="1" applyAlignment="1" applyProtection="1">
      <alignment horizontal="center" vertical="center"/>
    </xf>
    <xf numFmtId="165" fontId="15" fillId="2" borderId="23" xfId="0" applyNumberFormat="1" applyFont="1" applyFill="1" applyBorder="1" applyAlignment="1" applyProtection="1">
      <alignment horizontal="center" vertical="center"/>
    </xf>
    <xf numFmtId="165" fontId="15" fillId="2" borderId="24" xfId="0" applyNumberFormat="1" applyFont="1" applyFill="1" applyBorder="1" applyAlignment="1" applyProtection="1">
      <alignment horizontal="center" vertical="center"/>
    </xf>
    <xf numFmtId="1" fontId="0" fillId="0" borderId="1" xfId="0" applyBorder="1" applyAlignment="1" applyProtection="1">
      <alignment horizontal="left" vertical="top" wrapText="1"/>
    </xf>
    <xf numFmtId="1" fontId="0" fillId="0" borderId="31" xfId="0" applyBorder="1" applyAlignment="1" applyProtection="1">
      <alignment horizontal="left" vertical="top" wrapText="1"/>
    </xf>
    <xf numFmtId="0" fontId="12" fillId="2" borderId="18" xfId="4" applyFont="1" applyFill="1" applyBorder="1" applyAlignment="1" applyProtection="1">
      <alignment horizontal="center" vertical="center"/>
    </xf>
    <xf numFmtId="0" fontId="12" fillId="2" borderId="19" xfId="4" applyFont="1" applyFill="1" applyBorder="1" applyAlignment="1" applyProtection="1">
      <alignment horizontal="center" vertical="center"/>
    </xf>
    <xf numFmtId="1" fontId="17" fillId="0" borderId="19" xfId="0" applyFont="1" applyBorder="1" applyAlignment="1" applyProtection="1">
      <alignment horizontal="center" vertical="center" wrapText="1"/>
    </xf>
    <xf numFmtId="0" fontId="18" fillId="2" borderId="20" xfId="4" applyFont="1" applyFill="1" applyBorder="1" applyAlignment="1" applyProtection="1">
      <alignment horizontal="center" vertical="center"/>
    </xf>
    <xf numFmtId="0" fontId="18" fillId="2" borderId="20" xfId="4" applyFont="1" applyFill="1" applyBorder="1" applyAlignment="1" applyProtection="1">
      <alignment horizontal="center" vertical="center" wrapText="1"/>
    </xf>
    <xf numFmtId="0" fontId="12" fillId="0" borderId="15" xfId="4" applyFont="1" applyBorder="1" applyAlignment="1" applyProtection="1">
      <alignment horizontal="center" vertical="center" wrapText="1"/>
    </xf>
    <xf numFmtId="0" fontId="12" fillId="0" borderId="16" xfId="4" applyFont="1" applyBorder="1" applyAlignment="1" applyProtection="1">
      <alignment horizontal="center" vertical="center" wrapText="1"/>
    </xf>
    <xf numFmtId="0" fontId="12" fillId="0" borderId="17" xfId="4" applyFont="1" applyBorder="1" applyAlignment="1" applyProtection="1">
      <alignment horizontal="center" vertical="center" wrapText="1"/>
    </xf>
    <xf numFmtId="0" fontId="12" fillId="3" borderId="15" xfId="4" applyFont="1" applyFill="1" applyBorder="1" applyAlignment="1" applyProtection="1">
      <alignment horizontal="center" vertical="center"/>
    </xf>
    <xf numFmtId="0" fontId="12" fillId="3" borderId="16" xfId="4" applyFont="1" applyFill="1" applyBorder="1" applyAlignment="1" applyProtection="1">
      <alignment horizontal="center" vertical="center"/>
    </xf>
    <xf numFmtId="0" fontId="12" fillId="3" borderId="17" xfId="4" applyFont="1" applyFill="1" applyBorder="1" applyAlignment="1" applyProtection="1">
      <alignment horizontal="center" vertical="center"/>
    </xf>
    <xf numFmtId="0" fontId="11" fillId="0" borderId="12" xfId="4" applyFont="1" applyBorder="1" applyAlignment="1" applyProtection="1">
      <alignment horizontal="center" vertical="center"/>
    </xf>
    <xf numFmtId="1" fontId="11" fillId="0" borderId="13" xfId="0" applyFont="1" applyBorder="1" applyAlignment="1" applyProtection="1">
      <alignment vertical="center" wrapText="1"/>
    </xf>
    <xf numFmtId="0" fontId="11" fillId="0" borderId="13" xfId="4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/>
    </xf>
    <xf numFmtId="1" fontId="11" fillId="0" borderId="2" xfId="0" applyFont="1" applyBorder="1" applyAlignment="1" applyProtection="1">
      <alignment vertical="center" wrapText="1"/>
    </xf>
    <xf numFmtId="0" fontId="11" fillId="0" borderId="2" xfId="4" applyFont="1" applyBorder="1" applyAlignment="1" applyProtection="1">
      <alignment horizontal="center" vertical="center"/>
    </xf>
    <xf numFmtId="0" fontId="11" fillId="0" borderId="5" xfId="4" applyFont="1" applyBorder="1" applyAlignment="1" applyProtection="1">
      <alignment horizontal="center" vertical="center"/>
    </xf>
    <xf numFmtId="1" fontId="11" fillId="0" borderId="10" xfId="0" applyFont="1" applyBorder="1" applyAlignment="1" applyProtection="1">
      <alignment vertical="center" wrapText="1"/>
    </xf>
    <xf numFmtId="0" fontId="11" fillId="0" borderId="10" xfId="4" applyFont="1" applyBorder="1" applyAlignment="1" applyProtection="1">
      <alignment horizontal="center" vertical="center"/>
    </xf>
    <xf numFmtId="0" fontId="11" fillId="0" borderId="11" xfId="4" applyFont="1" applyBorder="1" applyAlignment="1" applyProtection="1">
      <alignment horizontal="center" vertical="center"/>
    </xf>
    <xf numFmtId="0" fontId="12" fillId="4" borderId="15" xfId="4" applyFont="1" applyFill="1" applyBorder="1" applyAlignment="1" applyProtection="1">
      <alignment horizontal="center" vertical="center"/>
    </xf>
    <xf numFmtId="0" fontId="12" fillId="4" borderId="16" xfId="4" applyFont="1" applyFill="1" applyBorder="1" applyAlignment="1" applyProtection="1">
      <alignment horizontal="center" vertical="center"/>
    </xf>
    <xf numFmtId="0" fontId="12" fillId="4" borderId="17" xfId="4" applyFont="1" applyFill="1" applyBorder="1" applyAlignment="1" applyProtection="1">
      <alignment horizontal="center" vertical="center"/>
    </xf>
    <xf numFmtId="1" fontId="11" fillId="0" borderId="12" xfId="0" applyFont="1" applyBorder="1" applyAlignment="1" applyProtection="1">
      <alignment horizontal="center" vertical="center" wrapText="1"/>
    </xf>
    <xf numFmtId="1" fontId="11" fillId="0" borderId="2" xfId="0" quotePrefix="1" applyFont="1" applyBorder="1" applyAlignment="1" applyProtection="1">
      <alignment vertical="center" wrapText="1"/>
    </xf>
    <xf numFmtId="1" fontId="11" fillId="0" borderId="25" xfId="0" applyFont="1" applyBorder="1" applyAlignment="1" applyProtection="1">
      <alignment horizontal="center" vertical="center" wrapText="1"/>
    </xf>
    <xf numFmtId="1" fontId="11" fillId="0" borderId="15" xfId="0" applyFont="1" applyBorder="1" applyAlignment="1" applyProtection="1">
      <alignment horizontal="center" vertical="center" wrapText="1"/>
    </xf>
    <xf numFmtId="1" fontId="11" fillId="0" borderId="16" xfId="0" applyFont="1" applyBorder="1" applyAlignment="1" applyProtection="1">
      <alignment horizontal="center" vertical="center" wrapText="1"/>
    </xf>
    <xf numFmtId="1" fontId="11" fillId="0" borderId="17" xfId="0" applyFont="1" applyBorder="1" applyAlignment="1" applyProtection="1">
      <alignment horizontal="center" vertical="center" wrapText="1"/>
    </xf>
    <xf numFmtId="1" fontId="12" fillId="0" borderId="15" xfId="0" applyFont="1" applyBorder="1" applyAlignment="1" applyProtection="1">
      <alignment horizontal="center" vertical="center"/>
    </xf>
    <xf numFmtId="1" fontId="12" fillId="0" borderId="16" xfId="0" applyFont="1" applyBorder="1" applyAlignment="1" applyProtection="1">
      <alignment horizontal="center" vertical="center"/>
    </xf>
    <xf numFmtId="1" fontId="12" fillId="0" borderId="17" xfId="0" applyFont="1" applyBorder="1" applyAlignment="1" applyProtection="1">
      <alignment horizontal="center" vertical="center"/>
    </xf>
    <xf numFmtId="0" fontId="12" fillId="0" borderId="26" xfId="4" applyFont="1" applyBorder="1" applyAlignment="1" applyProtection="1">
      <alignment horizontal="center" vertical="center"/>
    </xf>
    <xf numFmtId="0" fontId="11" fillId="0" borderId="15" xfId="4" applyFont="1" applyBorder="1" applyAlignment="1" applyProtection="1">
      <alignment horizontal="left" vertical="center" wrapText="1"/>
    </xf>
    <xf numFmtId="0" fontId="11" fillId="0" borderId="16" xfId="4" applyFont="1" applyBorder="1" applyAlignment="1" applyProtection="1">
      <alignment horizontal="left" vertical="center" wrapText="1"/>
    </xf>
    <xf numFmtId="0" fontId="11" fillId="0" borderId="17" xfId="4" applyFont="1" applyBorder="1" applyAlignment="1" applyProtection="1">
      <alignment horizontal="left" vertical="center" wrapText="1"/>
    </xf>
    <xf numFmtId="1" fontId="11" fillId="0" borderId="4" xfId="4" applyNumberFormat="1" applyFont="1" applyBorder="1" applyAlignment="1" applyProtection="1">
      <alignment horizontal="center" vertical="center"/>
    </xf>
    <xf numFmtId="1" fontId="22" fillId="5" borderId="1" xfId="0" applyFont="1" applyFill="1" applyBorder="1" applyAlignment="1" applyProtection="1">
      <alignment horizontal="left" vertical="top" wrapText="1"/>
    </xf>
    <xf numFmtId="0" fontId="11" fillId="0" borderId="13" xfId="4" applyFont="1" applyBorder="1" applyAlignment="1" applyProtection="1">
      <alignment horizontal="center" vertical="center" wrapText="1"/>
    </xf>
    <xf numFmtId="0" fontId="11" fillId="0" borderId="15" xfId="4" applyFont="1" applyBorder="1" applyAlignment="1" applyProtection="1">
      <alignment horizontal="center" vertical="center"/>
    </xf>
    <xf numFmtId="0" fontId="11" fillId="0" borderId="16" xfId="4" applyFont="1" applyBorder="1" applyAlignment="1" applyProtection="1">
      <alignment horizontal="center" vertical="center"/>
    </xf>
    <xf numFmtId="0" fontId="11" fillId="0" borderId="17" xfId="4" applyFont="1" applyBorder="1" applyAlignment="1" applyProtection="1">
      <alignment horizontal="center" vertical="center"/>
    </xf>
    <xf numFmtId="1" fontId="11" fillId="0" borderId="21" xfId="4" applyNumberFormat="1" applyFont="1" applyBorder="1" applyAlignment="1" applyProtection="1">
      <alignment horizontal="center" vertical="center"/>
    </xf>
    <xf numFmtId="1" fontId="11" fillId="0" borderId="28" xfId="0" applyFont="1" applyBorder="1" applyAlignment="1" applyProtection="1">
      <alignment vertical="center" wrapText="1"/>
    </xf>
    <xf numFmtId="0" fontId="11" fillId="0" borderId="28" xfId="4" applyFont="1" applyBorder="1" applyAlignment="1" applyProtection="1">
      <alignment horizontal="center" vertical="center" wrapText="1"/>
    </xf>
    <xf numFmtId="0" fontId="11" fillId="0" borderId="27" xfId="4" applyFont="1" applyBorder="1" applyAlignment="1" applyProtection="1">
      <alignment horizontal="center" vertical="center" wrapText="1"/>
    </xf>
    <xf numFmtId="1" fontId="11" fillId="0" borderId="12" xfId="4" applyNumberFormat="1" applyFont="1" applyBorder="1" applyAlignment="1" applyProtection="1">
      <alignment horizontal="center" vertical="center"/>
    </xf>
    <xf numFmtId="0" fontId="11" fillId="0" borderId="14" xfId="4" applyFont="1" applyBorder="1" applyAlignment="1" applyProtection="1">
      <alignment horizontal="center" vertical="center" wrapText="1"/>
    </xf>
    <xf numFmtId="1" fontId="20" fillId="0" borderId="2" xfId="0" applyFont="1" applyBorder="1" applyAlignment="1" applyProtection="1">
      <alignment horizontal="left" vertical="top" wrapText="1"/>
    </xf>
    <xf numFmtId="0" fontId="11" fillId="0" borderId="2" xfId="4" applyFont="1" applyBorder="1" applyAlignment="1" applyProtection="1">
      <alignment horizontal="center" vertical="center" wrapText="1"/>
    </xf>
    <xf numFmtId="0" fontId="11" fillId="0" borderId="5" xfId="4" applyFont="1" applyBorder="1" applyAlignment="1" applyProtection="1">
      <alignment horizontal="center" vertical="center" wrapText="1"/>
    </xf>
    <xf numFmtId="1" fontId="20" fillId="0" borderId="10" xfId="0" applyFont="1" applyBorder="1" applyAlignment="1" applyProtection="1">
      <alignment horizontal="left" vertical="top" wrapText="1"/>
    </xf>
    <xf numFmtId="1" fontId="11" fillId="0" borderId="9" xfId="4" applyNumberFormat="1" applyFont="1" applyBorder="1" applyAlignment="1" applyProtection="1">
      <alignment horizontal="center" vertical="center"/>
    </xf>
    <xf numFmtId="0" fontId="11" fillId="0" borderId="10" xfId="4" applyFont="1" applyBorder="1" applyAlignment="1" applyProtection="1">
      <alignment horizontal="center" vertical="center" wrapText="1"/>
    </xf>
    <xf numFmtId="0" fontId="11" fillId="0" borderId="11" xfId="4" applyFont="1" applyBorder="1" applyAlignment="1" applyProtection="1">
      <alignment horizontal="center" vertical="center" wrapText="1"/>
    </xf>
    <xf numFmtId="1" fontId="11" fillId="0" borderId="18" xfId="4" applyNumberFormat="1" applyFont="1" applyBorder="1" applyAlignment="1" applyProtection="1">
      <alignment horizontal="center" vertical="center"/>
    </xf>
    <xf numFmtId="0" fontId="11" fillId="0" borderId="19" xfId="4" applyFont="1" applyBorder="1" applyAlignment="1" applyProtection="1">
      <alignment horizontal="center" vertical="center" wrapText="1"/>
    </xf>
    <xf numFmtId="0" fontId="11" fillId="0" borderId="29" xfId="4" applyFont="1" applyBorder="1" applyAlignment="1" applyProtection="1">
      <alignment horizontal="center" vertical="center" wrapText="1"/>
    </xf>
    <xf numFmtId="1" fontId="0" fillId="0" borderId="22" xfId="0" applyBorder="1" applyAlignment="1" applyProtection="1">
      <alignment horizontal="center" vertical="top" wrapText="1"/>
    </xf>
    <xf numFmtId="1" fontId="0" fillId="0" borderId="23" xfId="0" applyBorder="1" applyAlignment="1" applyProtection="1">
      <alignment horizontal="center" vertical="top" wrapText="1"/>
    </xf>
    <xf numFmtId="1" fontId="0" fillId="0" borderId="24" xfId="0" applyBorder="1" applyAlignment="1" applyProtection="1">
      <alignment horizontal="center" vertical="top" wrapText="1"/>
    </xf>
    <xf numFmtId="0" fontId="11" fillId="0" borderId="14" xfId="4" applyFont="1" applyBorder="1" applyAlignment="1" applyProtection="1">
      <alignment horizontal="center" vertical="center"/>
      <protection locked="0"/>
    </xf>
    <xf numFmtId="0" fontId="11" fillId="0" borderId="5" xfId="4" applyFont="1" applyBorder="1" applyAlignment="1" applyProtection="1">
      <alignment horizontal="center" vertical="center"/>
      <protection locked="0"/>
    </xf>
    <xf numFmtId="0" fontId="11" fillId="0" borderId="11" xfId="4" applyFont="1" applyBorder="1" applyAlignment="1" applyProtection="1">
      <alignment horizontal="center" vertical="center"/>
      <protection locked="0"/>
    </xf>
    <xf numFmtId="0" fontId="11" fillId="0" borderId="27" xfId="4" applyFont="1" applyBorder="1" applyAlignment="1" applyProtection="1">
      <alignment horizontal="center" vertical="center"/>
      <protection locked="0"/>
    </xf>
    <xf numFmtId="2" fontId="11" fillId="0" borderId="14" xfId="4" applyNumberFormat="1" applyFont="1" applyBorder="1" applyAlignment="1" applyProtection="1">
      <alignment horizontal="center" vertical="center"/>
      <protection locked="0"/>
    </xf>
    <xf numFmtId="1" fontId="11" fillId="0" borderId="14" xfId="4" applyNumberFormat="1" applyFont="1" applyBorder="1" applyAlignment="1" applyProtection="1">
      <alignment horizontal="center" vertical="center"/>
      <protection locked="0"/>
    </xf>
    <xf numFmtId="0" fontId="11" fillId="0" borderId="2" xfId="4" applyFont="1" applyBorder="1" applyAlignment="1" applyProtection="1">
      <alignment horizontal="center" vertical="center"/>
      <protection locked="0"/>
    </xf>
  </cellXfs>
  <cellStyles count="14">
    <cellStyle name="Comma 10" xfId="5"/>
    <cellStyle name="Currency 2" xfId="7"/>
    <cellStyle name="Currency 2 2" xfId="8"/>
    <cellStyle name="Normal" xfId="0" builtinId="0"/>
    <cellStyle name="Normal 2" xfId="3"/>
    <cellStyle name="Normal 2 2" xfId="4"/>
    <cellStyle name="Normal 2 2 2" xfId="12"/>
    <cellStyle name="Normal 2 3" xfId="1"/>
    <cellStyle name="Normal 3" xfId="6"/>
    <cellStyle name="Normal 4" xfId="9"/>
    <cellStyle name="Normal 5" xfId="13"/>
    <cellStyle name="Normal 6" xfId="2"/>
    <cellStyle name="Normal 6 2" xfId="10"/>
    <cellStyle name="Per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28575</xdr:rowOff>
    </xdr:from>
    <xdr:to>
      <xdr:col>2</xdr:col>
      <xdr:colOff>597027</xdr:colOff>
      <xdr:row>2</xdr:row>
      <xdr:rowOff>422119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85725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9"/>
  <sheetViews>
    <sheetView tabSelected="1" view="pageLayout" zoomScaleNormal="82" workbookViewId="0">
      <selection activeCell="A35" sqref="A35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24"/>
      <c r="B1" s="23"/>
      <c r="C1" s="23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25" t="s">
        <v>0</v>
      </c>
      <c r="B4" s="23"/>
      <c r="C4" s="23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26" t="s">
        <v>1</v>
      </c>
      <c r="B5" s="23"/>
      <c r="C5" s="23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27" t="s">
        <v>57</v>
      </c>
      <c r="B6" s="23"/>
      <c r="C6" s="23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26" t="s">
        <v>2</v>
      </c>
      <c r="B15" s="23"/>
      <c r="C15" s="23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22"/>
      <c r="B16" s="23"/>
      <c r="C16" s="23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3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65F6S37XAQYkCboxZGPgOSF4M0romYcTwO7rut3tMSs5YXBib2LQKem4+a5d7O3m9klWOL/VjY0Vy8PdDOjmWw==" saltValue="i2iv3SnMXOwv9TaREfMFeA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2023&amp;RJoub Jannine Secondary Public School "REEE" Measures Bill Of Quantities</oddHeader>
    <oddFooter>&amp;LJJ985 -TD-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9"/>
  <sheetViews>
    <sheetView zoomScaleNormal="100" zoomScaleSheetLayoutView="55" zoomScalePageLayoutView="84" workbookViewId="0">
      <selection activeCell="F51" sqref="F51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37" t="s">
        <v>58</v>
      </c>
      <c r="C2" s="38"/>
      <c r="D2" s="38"/>
      <c r="E2" s="38"/>
      <c r="F2" s="38"/>
      <c r="G2" s="39"/>
    </row>
    <row r="3" spans="2:7" ht="35.25" customHeight="1" thickBot="1">
      <c r="B3" s="40"/>
      <c r="C3" s="41"/>
      <c r="D3" s="41"/>
      <c r="E3" s="41"/>
      <c r="F3" s="41"/>
      <c r="G3" s="42"/>
    </row>
    <row r="4" spans="2:7" s="1" customFormat="1" ht="5.25" customHeight="1" thickBot="1">
      <c r="B4" s="43"/>
      <c r="C4" s="44"/>
      <c r="D4" s="44"/>
      <c r="E4" s="45"/>
      <c r="F4" s="46"/>
      <c r="G4" s="47"/>
    </row>
    <row r="5" spans="2:7" ht="32.25" thickBot="1">
      <c r="B5" s="48" t="s">
        <v>4</v>
      </c>
      <c r="C5" s="49" t="s">
        <v>5</v>
      </c>
      <c r="D5" s="50" t="s">
        <v>6</v>
      </c>
      <c r="E5" s="51" t="s">
        <v>7</v>
      </c>
      <c r="F5" s="52" t="s">
        <v>8</v>
      </c>
      <c r="G5" s="52" t="s">
        <v>9</v>
      </c>
    </row>
    <row r="6" spans="2:7" ht="16.5" customHeight="1" thickBot="1">
      <c r="B6" s="53" t="s">
        <v>10</v>
      </c>
      <c r="C6" s="54"/>
      <c r="D6" s="54"/>
      <c r="E6" s="54"/>
      <c r="F6" s="54"/>
      <c r="G6" s="55"/>
    </row>
    <row r="7" spans="2:7" ht="16.5" thickBot="1">
      <c r="B7" s="56" t="s">
        <v>11</v>
      </c>
      <c r="C7" s="57"/>
      <c r="D7" s="57"/>
      <c r="E7" s="57"/>
      <c r="F7" s="57"/>
      <c r="G7" s="58"/>
    </row>
    <row r="8" spans="2:7" ht="15.75">
      <c r="B8" s="59">
        <v>1</v>
      </c>
      <c r="C8" s="60" t="s">
        <v>12</v>
      </c>
      <c r="D8" s="61">
        <v>48</v>
      </c>
      <c r="E8" s="62" t="s">
        <v>13</v>
      </c>
      <c r="F8" s="110"/>
      <c r="G8" s="110"/>
    </row>
    <row r="9" spans="2:7" ht="15.75">
      <c r="B9" s="59">
        <v>2</v>
      </c>
      <c r="C9" s="60" t="s">
        <v>14</v>
      </c>
      <c r="D9" s="61">
        <v>5</v>
      </c>
      <c r="E9" s="62" t="s">
        <v>13</v>
      </c>
      <c r="F9" s="110"/>
      <c r="G9" s="110"/>
    </row>
    <row r="10" spans="2:7" ht="15.75">
      <c r="B10" s="59">
        <v>3</v>
      </c>
      <c r="C10" s="63" t="s">
        <v>15</v>
      </c>
      <c r="D10" s="64">
        <v>2</v>
      </c>
      <c r="E10" s="65" t="s">
        <v>13</v>
      </c>
      <c r="F10" s="110"/>
      <c r="G10" s="110"/>
    </row>
    <row r="11" spans="2:7" ht="15.75">
      <c r="B11" s="59">
        <v>4</v>
      </c>
      <c r="C11" s="63" t="s">
        <v>16</v>
      </c>
      <c r="D11" s="64">
        <v>2</v>
      </c>
      <c r="E11" s="65" t="s">
        <v>13</v>
      </c>
      <c r="F11" s="110"/>
      <c r="G11" s="110"/>
    </row>
    <row r="12" spans="2:7" ht="15.75">
      <c r="B12" s="59">
        <v>5</v>
      </c>
      <c r="C12" s="63" t="s">
        <v>17</v>
      </c>
      <c r="D12" s="64">
        <v>4</v>
      </c>
      <c r="E12" s="65" t="s">
        <v>13</v>
      </c>
      <c r="F12" s="110"/>
      <c r="G12" s="110"/>
    </row>
    <row r="13" spans="2:7" ht="15.75">
      <c r="B13" s="59">
        <v>6</v>
      </c>
      <c r="C13" s="63" t="s">
        <v>18</v>
      </c>
      <c r="D13" s="64">
        <v>2</v>
      </c>
      <c r="E13" s="65" t="s">
        <v>13</v>
      </c>
      <c r="F13" s="110"/>
      <c r="G13" s="110"/>
    </row>
    <row r="14" spans="2:7" ht="30">
      <c r="B14" s="59">
        <v>7</v>
      </c>
      <c r="C14" s="63" t="s">
        <v>19</v>
      </c>
      <c r="D14" s="64">
        <v>200</v>
      </c>
      <c r="E14" s="65" t="s">
        <v>20</v>
      </c>
      <c r="F14" s="110"/>
      <c r="G14" s="110"/>
    </row>
    <row r="15" spans="2:7" ht="16.5" thickBot="1">
      <c r="B15" s="59">
        <v>8</v>
      </c>
      <c r="C15" s="66" t="s">
        <v>21</v>
      </c>
      <c r="D15" s="67">
        <v>24</v>
      </c>
      <c r="E15" s="68" t="s">
        <v>22</v>
      </c>
      <c r="F15" s="113"/>
      <c r="G15" s="113"/>
    </row>
    <row r="16" spans="2:7" ht="15.75" customHeight="1" thickBot="1">
      <c r="B16" s="69" t="s">
        <v>23</v>
      </c>
      <c r="C16" s="70"/>
      <c r="D16" s="70"/>
      <c r="E16" s="70"/>
      <c r="F16" s="70"/>
      <c r="G16" s="71"/>
    </row>
    <row r="17" spans="2:7" ht="15.75">
      <c r="B17" s="72">
        <v>9</v>
      </c>
      <c r="C17" s="63" t="s">
        <v>24</v>
      </c>
      <c r="D17" s="61">
        <v>2</v>
      </c>
      <c r="E17" s="62" t="s">
        <v>13</v>
      </c>
      <c r="F17" s="110"/>
      <c r="G17" s="110"/>
    </row>
    <row r="18" spans="2:7" ht="15.75">
      <c r="B18" s="72">
        <f>B17+1</f>
        <v>10</v>
      </c>
      <c r="C18" s="63" t="s">
        <v>25</v>
      </c>
      <c r="D18" s="61">
        <v>4</v>
      </c>
      <c r="E18" s="62" t="s">
        <v>13</v>
      </c>
      <c r="F18" s="110"/>
      <c r="G18" s="110"/>
    </row>
    <row r="19" spans="2:7" ht="15.75">
      <c r="B19" s="72">
        <f t="shared" ref="B19:B36" si="0">B18+1</f>
        <v>11</v>
      </c>
      <c r="C19" s="63" t="s">
        <v>26</v>
      </c>
      <c r="D19" s="64">
        <v>4</v>
      </c>
      <c r="E19" s="65" t="s">
        <v>13</v>
      </c>
      <c r="F19" s="114"/>
      <c r="G19" s="115"/>
    </row>
    <row r="20" spans="2:7" ht="15.75">
      <c r="B20" s="72">
        <f t="shared" si="0"/>
        <v>12</v>
      </c>
      <c r="C20" s="63" t="s">
        <v>27</v>
      </c>
      <c r="D20" s="116" t="s">
        <v>28</v>
      </c>
      <c r="E20" s="65" t="s">
        <v>20</v>
      </c>
      <c r="F20" s="110"/>
      <c r="G20" s="110"/>
    </row>
    <row r="21" spans="2:7" ht="15.75">
      <c r="B21" s="72">
        <f t="shared" si="0"/>
        <v>13</v>
      </c>
      <c r="C21" s="63" t="s">
        <v>29</v>
      </c>
      <c r="D21" s="64">
        <v>2</v>
      </c>
      <c r="E21" s="65" t="s">
        <v>13</v>
      </c>
      <c r="F21" s="110"/>
      <c r="G21" s="110"/>
    </row>
    <row r="22" spans="2:7" ht="15.75">
      <c r="B22" s="72">
        <f t="shared" si="0"/>
        <v>14</v>
      </c>
      <c r="C22" s="63" t="s">
        <v>30</v>
      </c>
      <c r="D22" s="64">
        <v>2</v>
      </c>
      <c r="E22" s="65" t="s">
        <v>13</v>
      </c>
      <c r="F22" s="110"/>
      <c r="G22" s="110"/>
    </row>
    <row r="23" spans="2:7" ht="15.75">
      <c r="B23" s="72">
        <f t="shared" si="0"/>
        <v>15</v>
      </c>
      <c r="C23" s="63" t="s">
        <v>31</v>
      </c>
      <c r="D23" s="116" t="s">
        <v>28</v>
      </c>
      <c r="E23" s="65" t="s">
        <v>20</v>
      </c>
      <c r="F23" s="110"/>
      <c r="G23" s="110"/>
    </row>
    <row r="24" spans="2:7" ht="15.75">
      <c r="B24" s="72">
        <f t="shared" si="0"/>
        <v>16</v>
      </c>
      <c r="C24" s="63" t="s">
        <v>55</v>
      </c>
      <c r="D24" s="116" t="s">
        <v>28</v>
      </c>
      <c r="E24" s="65" t="s">
        <v>20</v>
      </c>
      <c r="F24" s="110"/>
      <c r="G24" s="110"/>
    </row>
    <row r="25" spans="2:7" ht="15.75">
      <c r="B25" s="72">
        <f t="shared" si="0"/>
        <v>17</v>
      </c>
      <c r="C25" s="63" t="s">
        <v>32</v>
      </c>
      <c r="D25" s="116" t="s">
        <v>28</v>
      </c>
      <c r="E25" s="65" t="s">
        <v>20</v>
      </c>
      <c r="F25" s="110"/>
      <c r="G25" s="110"/>
    </row>
    <row r="26" spans="2:7" ht="30">
      <c r="B26" s="72">
        <f t="shared" si="0"/>
        <v>18</v>
      </c>
      <c r="C26" s="63" t="s">
        <v>33</v>
      </c>
      <c r="D26" s="116" t="s">
        <v>28</v>
      </c>
      <c r="E26" s="65" t="s">
        <v>20</v>
      </c>
      <c r="F26" s="110"/>
      <c r="G26" s="110"/>
    </row>
    <row r="27" spans="2:7" ht="30">
      <c r="B27" s="72">
        <f t="shared" si="0"/>
        <v>19</v>
      </c>
      <c r="C27" s="63" t="s">
        <v>34</v>
      </c>
      <c r="D27" s="116" t="s">
        <v>28</v>
      </c>
      <c r="E27" s="65" t="s">
        <v>20</v>
      </c>
      <c r="F27" s="110"/>
      <c r="G27" s="110"/>
    </row>
    <row r="28" spans="2:7" ht="15.75">
      <c r="B28" s="72">
        <f t="shared" si="0"/>
        <v>20</v>
      </c>
      <c r="C28" s="63" t="s">
        <v>35</v>
      </c>
      <c r="D28" s="64">
        <v>2</v>
      </c>
      <c r="E28" s="65" t="s">
        <v>13</v>
      </c>
      <c r="F28" s="110"/>
      <c r="G28" s="110"/>
    </row>
    <row r="29" spans="2:7" ht="15.75">
      <c r="B29" s="72">
        <f t="shared" si="0"/>
        <v>21</v>
      </c>
      <c r="C29" s="63" t="s">
        <v>36</v>
      </c>
      <c r="D29" s="64">
        <v>2</v>
      </c>
      <c r="E29" s="65" t="s">
        <v>13</v>
      </c>
      <c r="F29" s="110"/>
      <c r="G29" s="110"/>
    </row>
    <row r="30" spans="2:7" ht="15.75">
      <c r="B30" s="72">
        <f t="shared" si="0"/>
        <v>22</v>
      </c>
      <c r="C30" s="63" t="s">
        <v>56</v>
      </c>
      <c r="D30" s="64">
        <v>4</v>
      </c>
      <c r="E30" s="65" t="s">
        <v>13</v>
      </c>
      <c r="F30" s="110"/>
      <c r="G30" s="110"/>
    </row>
    <row r="31" spans="2:7" ht="15.75">
      <c r="B31" s="72">
        <f t="shared" si="0"/>
        <v>23</v>
      </c>
      <c r="C31" s="63" t="s">
        <v>37</v>
      </c>
      <c r="D31" s="64">
        <v>2</v>
      </c>
      <c r="E31" s="65" t="s">
        <v>13</v>
      </c>
      <c r="F31" s="110"/>
      <c r="G31" s="110"/>
    </row>
    <row r="32" spans="2:7" ht="15.75">
      <c r="B32" s="72">
        <f t="shared" si="0"/>
        <v>24</v>
      </c>
      <c r="C32" s="63" t="s">
        <v>38</v>
      </c>
      <c r="D32" s="64">
        <v>1</v>
      </c>
      <c r="E32" s="65" t="s">
        <v>13</v>
      </c>
      <c r="F32" s="110"/>
      <c r="G32" s="110"/>
    </row>
    <row r="33" spans="2:7" ht="15.75">
      <c r="B33" s="72">
        <f t="shared" si="0"/>
        <v>25</v>
      </c>
      <c r="C33" s="63" t="s">
        <v>39</v>
      </c>
      <c r="D33" s="64">
        <v>2</v>
      </c>
      <c r="E33" s="65" t="s">
        <v>13</v>
      </c>
      <c r="F33" s="110"/>
      <c r="G33" s="110"/>
    </row>
    <row r="34" spans="2:7" ht="45">
      <c r="B34" s="72">
        <f t="shared" si="0"/>
        <v>26</v>
      </c>
      <c r="C34" s="73" t="s">
        <v>40</v>
      </c>
      <c r="D34" s="64" t="s">
        <v>41</v>
      </c>
      <c r="E34" s="65" t="s">
        <v>13</v>
      </c>
      <c r="F34" s="110"/>
      <c r="G34" s="110"/>
    </row>
    <row r="35" spans="2:7" ht="45">
      <c r="B35" s="72">
        <f t="shared" si="0"/>
        <v>27</v>
      </c>
      <c r="C35" s="63" t="s">
        <v>42</v>
      </c>
      <c r="D35" s="64" t="s">
        <v>41</v>
      </c>
      <c r="E35" s="65" t="s">
        <v>13</v>
      </c>
      <c r="F35" s="110"/>
      <c r="G35" s="110"/>
    </row>
    <row r="36" spans="2:7" ht="30.75" thickBot="1">
      <c r="B36" s="72">
        <f t="shared" si="0"/>
        <v>28</v>
      </c>
      <c r="C36" s="63" t="s">
        <v>43</v>
      </c>
      <c r="D36" s="64" t="s">
        <v>41</v>
      </c>
      <c r="E36" s="65" t="s">
        <v>13</v>
      </c>
      <c r="F36" s="110"/>
      <c r="G36" s="110"/>
    </row>
    <row r="37" spans="2:7" ht="3.75" customHeight="1" thickBot="1">
      <c r="B37" s="74"/>
      <c r="C37" s="75"/>
      <c r="D37" s="76"/>
      <c r="E37" s="76"/>
      <c r="F37" s="76"/>
      <c r="G37" s="77"/>
    </row>
    <row r="38" spans="2:7" ht="15.75">
      <c r="B38" s="78" t="s">
        <v>44</v>
      </c>
      <c r="C38" s="79"/>
      <c r="D38" s="79"/>
      <c r="E38" s="79"/>
      <c r="F38" s="79"/>
      <c r="G38" s="80"/>
    </row>
    <row r="39" spans="2:7" ht="16.5" thickBot="1">
      <c r="B39" s="56" t="s">
        <v>11</v>
      </c>
      <c r="C39" s="57"/>
      <c r="D39" s="57"/>
      <c r="E39" s="57"/>
      <c r="F39" s="57"/>
      <c r="G39" s="58"/>
    </row>
    <row r="40" spans="2:7" ht="60" customHeight="1">
      <c r="B40" s="81"/>
      <c r="C40" s="82" t="s">
        <v>45</v>
      </c>
      <c r="D40" s="83"/>
      <c r="E40" s="83"/>
      <c r="F40" s="83"/>
      <c r="G40" s="84"/>
    </row>
    <row r="41" spans="2:7" ht="38.25" customHeight="1">
      <c r="B41" s="85">
        <f>B36+1</f>
        <v>29</v>
      </c>
      <c r="C41" s="86" t="s">
        <v>46</v>
      </c>
      <c r="D41" s="87">
        <v>10</v>
      </c>
      <c r="E41" s="62" t="s">
        <v>13</v>
      </c>
      <c r="F41" s="110"/>
      <c r="G41" s="110"/>
    </row>
    <row r="42" spans="2:7" ht="6.75" customHeight="1" thickBot="1">
      <c r="B42" s="88"/>
      <c r="C42" s="89"/>
      <c r="D42" s="89"/>
      <c r="E42" s="89"/>
      <c r="F42" s="89"/>
      <c r="G42" s="90"/>
    </row>
    <row r="43" spans="2:7" ht="16.5" customHeight="1" thickBot="1">
      <c r="B43" s="78" t="s">
        <v>47</v>
      </c>
      <c r="C43" s="79"/>
      <c r="D43" s="79"/>
      <c r="E43" s="79"/>
      <c r="F43" s="79"/>
      <c r="G43" s="80"/>
    </row>
    <row r="44" spans="2:7" ht="16.5" customHeight="1" thickBot="1">
      <c r="B44" s="56" t="s">
        <v>11</v>
      </c>
      <c r="C44" s="57"/>
      <c r="D44" s="57"/>
      <c r="E44" s="57"/>
      <c r="F44" s="57"/>
      <c r="G44" s="58"/>
    </row>
    <row r="45" spans="2:7" ht="80.25" customHeight="1">
      <c r="B45" s="91">
        <f>B41+1</f>
        <v>30</v>
      </c>
      <c r="C45" s="92" t="s">
        <v>48</v>
      </c>
      <c r="D45" s="93">
        <v>1</v>
      </c>
      <c r="E45" s="94" t="s">
        <v>13</v>
      </c>
      <c r="F45" s="113"/>
      <c r="G45" s="113"/>
    </row>
    <row r="46" spans="2:7" ht="7.5" customHeight="1" thickBot="1">
      <c r="B46" s="88"/>
      <c r="C46" s="89"/>
      <c r="D46" s="89"/>
      <c r="E46" s="89"/>
      <c r="F46" s="89"/>
      <c r="G46" s="90"/>
    </row>
    <row r="47" spans="2:7" ht="15" customHeight="1" thickBot="1">
      <c r="B47" s="78" t="s">
        <v>49</v>
      </c>
      <c r="C47" s="79"/>
      <c r="D47" s="79"/>
      <c r="E47" s="79"/>
      <c r="F47" s="79"/>
      <c r="G47" s="80"/>
    </row>
    <row r="48" spans="2:7" ht="30">
      <c r="B48" s="95">
        <f>B45+1</f>
        <v>31</v>
      </c>
      <c r="C48" s="60" t="s">
        <v>50</v>
      </c>
      <c r="D48" s="87">
        <v>1</v>
      </c>
      <c r="E48" s="96" t="s">
        <v>13</v>
      </c>
      <c r="F48" s="110"/>
      <c r="G48" s="110"/>
    </row>
    <row r="49" spans="2:7" ht="31.5">
      <c r="B49" s="85">
        <f>B48+1</f>
        <v>32</v>
      </c>
      <c r="C49" s="97" t="s">
        <v>65</v>
      </c>
      <c r="D49" s="98">
        <v>1</v>
      </c>
      <c r="E49" s="99" t="s">
        <v>13</v>
      </c>
      <c r="F49" s="111"/>
      <c r="G49" s="110"/>
    </row>
    <row r="50" spans="2:7" ht="15.75">
      <c r="B50" s="85">
        <f t="shared" ref="B50:B56" si="1">B49+1</f>
        <v>33</v>
      </c>
      <c r="C50" s="100" t="s">
        <v>51</v>
      </c>
      <c r="D50" s="98">
        <v>1</v>
      </c>
      <c r="E50" s="99" t="s">
        <v>13</v>
      </c>
      <c r="F50" s="111"/>
      <c r="G50" s="110"/>
    </row>
    <row r="51" spans="2:7" ht="31.5">
      <c r="B51" s="85">
        <f t="shared" si="1"/>
        <v>34</v>
      </c>
      <c r="C51" s="28" t="s">
        <v>59</v>
      </c>
      <c r="D51" s="98" t="s">
        <v>41</v>
      </c>
      <c r="E51" s="99" t="s">
        <v>13</v>
      </c>
      <c r="F51" s="111"/>
      <c r="G51" s="110"/>
    </row>
    <row r="52" spans="2:7" ht="15.75">
      <c r="B52" s="85">
        <f t="shared" si="1"/>
        <v>35</v>
      </c>
      <c r="C52" s="29" t="s">
        <v>60</v>
      </c>
      <c r="D52" s="98" t="s">
        <v>41</v>
      </c>
      <c r="E52" s="99" t="s">
        <v>13</v>
      </c>
      <c r="F52" s="111"/>
      <c r="G52" s="110"/>
    </row>
    <row r="53" spans="2:7" ht="31.5">
      <c r="B53" s="85">
        <f t="shared" si="1"/>
        <v>36</v>
      </c>
      <c r="C53" s="28" t="s">
        <v>61</v>
      </c>
      <c r="D53" s="98" t="s">
        <v>41</v>
      </c>
      <c r="E53" s="99" t="s">
        <v>13</v>
      </c>
      <c r="F53" s="111"/>
      <c r="G53" s="110"/>
    </row>
    <row r="54" spans="2:7" ht="15.75">
      <c r="B54" s="85">
        <f t="shared" si="1"/>
        <v>37</v>
      </c>
      <c r="C54" s="28" t="s">
        <v>62</v>
      </c>
      <c r="D54" s="98" t="s">
        <v>41</v>
      </c>
      <c r="E54" s="99" t="s">
        <v>13</v>
      </c>
      <c r="F54" s="111"/>
      <c r="G54" s="110"/>
    </row>
    <row r="55" spans="2:7" ht="31.5">
      <c r="B55" s="85">
        <f t="shared" si="1"/>
        <v>38</v>
      </c>
      <c r="C55" s="100" t="s">
        <v>54</v>
      </c>
      <c r="D55" s="98">
        <v>1</v>
      </c>
      <c r="E55" s="99" t="s">
        <v>13</v>
      </c>
      <c r="F55" s="111"/>
      <c r="G55" s="110"/>
    </row>
    <row r="56" spans="2:7" ht="32.25" thickBot="1">
      <c r="B56" s="101">
        <f t="shared" si="1"/>
        <v>39</v>
      </c>
      <c r="C56" s="100" t="s">
        <v>52</v>
      </c>
      <c r="D56" s="102">
        <v>1</v>
      </c>
      <c r="E56" s="103" t="s">
        <v>13</v>
      </c>
      <c r="F56" s="112"/>
      <c r="G56" s="113"/>
    </row>
    <row r="57" spans="2:7" ht="15" customHeight="1" thickBot="1">
      <c r="B57" s="32" t="s">
        <v>63</v>
      </c>
      <c r="C57" s="33"/>
      <c r="D57" s="33"/>
      <c r="E57" s="33"/>
      <c r="F57" s="33"/>
      <c r="G57" s="34"/>
    </row>
    <row r="58" spans="2:7" ht="20.25" customHeight="1" thickBot="1">
      <c r="B58" s="104">
        <f>B56+1</f>
        <v>40</v>
      </c>
      <c r="C58" s="30" t="s">
        <v>64</v>
      </c>
      <c r="D58" s="105" t="s">
        <v>41</v>
      </c>
      <c r="E58" s="106" t="s">
        <v>13</v>
      </c>
      <c r="F58" s="35"/>
      <c r="G58" s="36"/>
    </row>
    <row r="59" spans="2:7" ht="15" customHeight="1" thickBot="1">
      <c r="B59" s="107" t="s">
        <v>53</v>
      </c>
      <c r="C59" s="108"/>
      <c r="D59" s="108"/>
      <c r="E59" s="108"/>
      <c r="F59" s="109"/>
      <c r="G59" s="31"/>
    </row>
  </sheetData>
  <sheetProtection algorithmName="SHA-512" hashValue="LFIMiU8ZyS36P/HMGKnPw2nLP3RnrXFB3N1DKYNThHJuJ0xIXZ7p8E8hkWpN00cIyRK+fdIRW5cfvA8avWu0fw==" saltValue="32ul1Hs9Eco9WRGPkvWr3A==" spinCount="100000" sheet="1" objects="1" scenarios="1" selectLockedCells="1"/>
  <mergeCells count="16">
    <mergeCell ref="B46:G46"/>
    <mergeCell ref="B47:G47"/>
    <mergeCell ref="B59:F59"/>
    <mergeCell ref="B39:G39"/>
    <mergeCell ref="C40:G40"/>
    <mergeCell ref="B42:G42"/>
    <mergeCell ref="B43:G43"/>
    <mergeCell ref="B44:G44"/>
    <mergeCell ref="B57:G57"/>
    <mergeCell ref="C37:G37"/>
    <mergeCell ref="B38:G38"/>
    <mergeCell ref="B2:G3"/>
    <mergeCell ref="B7:G7"/>
    <mergeCell ref="B6:G6"/>
    <mergeCell ref="B16:G16"/>
    <mergeCell ref="B4:E4"/>
  </mergeCells>
  <printOptions horizontalCentered="1"/>
  <pageMargins left="0.7" right="0.7" top="0.75" bottom="0.75" header="0" footer="0"/>
  <pageSetup paperSize="9" fitToHeight="0" orientation="landscape" r:id="rId1"/>
  <headerFooter>
    <oddHeader>&amp;LApril 2023&amp;RJoub Jannine Secondary Public School "REEE" Measures Bill Of Quantities</oddHeader>
    <oddFooter>&amp;LJJ985 -TD- BOQ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897DEE-9BFC-487F-A185-60E0BE5169EC}">
  <ds:schemaRefs>
    <ds:schemaRef ds:uri="e1810ab8-831d-41c1-bb42-2529b74b8d93"/>
    <ds:schemaRef ds:uri="fc569a1a-49a3-4e1f-8b83-db25a2b1ee04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9006C52-546D-4BBA-99D7-D0112DBF8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69a1a-49a3-4e1f-8b83-db25a2b1ee04"/>
    <ds:schemaRef ds:uri="e1810ab8-831d-41c1-bb42-2529b74b8d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COVER</vt:lpstr>
      <vt:lpstr>Execution BoQ</vt:lpstr>
      <vt:lpstr>COVER!Print_Area</vt:lpstr>
      <vt:lpstr>'Execution BoQ'!Print_Area</vt:lpstr>
      <vt:lpstr>'Execution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2023-05-18T08:12:35Z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